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480" yWindow="45" windowWidth="27795" windowHeight="9540" activeTab="8"/>
  </bookViews>
  <sheets>
    <sheet name="Formats" sheetId="9" r:id="rId1"/>
    <sheet name="People List" sheetId="1" r:id="rId2"/>
    <sheet name="Grades Sheet" sheetId="2" r:id="rId3"/>
    <sheet name="Duplicates" sheetId="3" r:id="rId4"/>
    <sheet name="Math" sheetId="4" r:id="rId5"/>
    <sheet name="Graphs" sheetId="5" r:id="rId6"/>
    <sheet name="Art Contest" sheetId="6" r:id="rId7"/>
    <sheet name="Calculations" sheetId="7" r:id="rId8"/>
    <sheet name="Static Cells" sheetId="8" r:id="rId9"/>
  </sheets>
  <calcPr calcId="144525"/>
</workbook>
</file>

<file path=xl/calcChain.xml><?xml version="1.0" encoding="utf-8"?>
<calcChain xmlns="http://schemas.openxmlformats.org/spreadsheetml/2006/main">
  <c r="I20" i="7" l="1"/>
  <c r="E3" i="8"/>
  <c r="E2" i="8"/>
  <c r="E4" i="8"/>
  <c r="E5" i="8"/>
  <c r="E6" i="8"/>
  <c r="E7" i="8"/>
  <c r="E8" i="8"/>
  <c r="E9" i="8"/>
  <c r="E10" i="8"/>
  <c r="E11" i="8"/>
  <c r="E12" i="8"/>
  <c r="E13" i="8"/>
  <c r="F3" i="8"/>
  <c r="F4" i="8"/>
  <c r="F5" i="8"/>
  <c r="F6" i="8"/>
  <c r="F7" i="8"/>
  <c r="F8" i="8"/>
  <c r="F9" i="8"/>
  <c r="F10" i="8"/>
  <c r="F11" i="8"/>
  <c r="F12" i="8"/>
  <c r="F13" i="8"/>
  <c r="F2" i="8"/>
  <c r="I19" i="7"/>
  <c r="I18" i="7"/>
  <c r="I17" i="7"/>
  <c r="I16" i="7"/>
  <c r="I15" i="7"/>
  <c r="I14" i="7"/>
  <c r="H6" i="7"/>
  <c r="I6" i="7" s="1"/>
  <c r="K6" i="7" s="1"/>
  <c r="H5" i="7"/>
  <c r="I5" i="7" s="1"/>
  <c r="K5" i="7" s="1"/>
  <c r="I4" i="7"/>
  <c r="K4" i="7" s="1"/>
  <c r="H4" i="7"/>
  <c r="B12" i="7"/>
  <c r="B14" i="7" s="1"/>
  <c r="B7" i="7"/>
  <c r="F5" i="4"/>
  <c r="F4" i="4"/>
  <c r="F3" i="4"/>
  <c r="F2" i="4"/>
</calcChain>
</file>

<file path=xl/sharedStrings.xml><?xml version="1.0" encoding="utf-8"?>
<sst xmlns="http://schemas.openxmlformats.org/spreadsheetml/2006/main" count="433" uniqueCount="157">
  <si>
    <t>First Name</t>
  </si>
  <si>
    <t>Last Name</t>
  </si>
  <si>
    <t xml:space="preserve">City </t>
  </si>
  <si>
    <t>Age</t>
  </si>
  <si>
    <t>Gender</t>
  </si>
  <si>
    <t>Job</t>
  </si>
  <si>
    <t>Siem Reap</t>
  </si>
  <si>
    <t>Teacher</t>
  </si>
  <si>
    <t>Channy</t>
  </si>
  <si>
    <t>Sohka</t>
  </si>
  <si>
    <t>Van</t>
  </si>
  <si>
    <t>F</t>
  </si>
  <si>
    <t>Kdeb</t>
  </si>
  <si>
    <t xml:space="preserve">Socheat </t>
  </si>
  <si>
    <t>Leng</t>
  </si>
  <si>
    <t xml:space="preserve">M </t>
  </si>
  <si>
    <t>Driver</t>
  </si>
  <si>
    <t>Sarah</t>
  </si>
  <si>
    <t>Nhoy</t>
  </si>
  <si>
    <t>Phnom Penh</t>
  </si>
  <si>
    <t>Nurse</t>
  </si>
  <si>
    <t>Abby</t>
  </si>
  <si>
    <t>Vernon</t>
  </si>
  <si>
    <t>Battambang</t>
  </si>
  <si>
    <t>Restaurant Owner</t>
  </si>
  <si>
    <t>David</t>
  </si>
  <si>
    <t>Yen</t>
  </si>
  <si>
    <t>Personal Trainer</t>
  </si>
  <si>
    <t>Vorn</t>
  </si>
  <si>
    <t>Tuk Tuk Driver</t>
  </si>
  <si>
    <t xml:space="preserve">Christian </t>
  </si>
  <si>
    <t>Ma</t>
  </si>
  <si>
    <t xml:space="preserve">John </t>
  </si>
  <si>
    <t>Palmer</t>
  </si>
  <si>
    <t>Tuan</t>
  </si>
  <si>
    <t>Dugg</t>
  </si>
  <si>
    <t>Vany</t>
  </si>
  <si>
    <t>Sea</t>
  </si>
  <si>
    <t>Robert</t>
  </si>
  <si>
    <t>Haar</t>
  </si>
  <si>
    <t>Sophos</t>
  </si>
  <si>
    <t>Seng</t>
  </si>
  <si>
    <t>Korng</t>
  </si>
  <si>
    <t>Neary</t>
  </si>
  <si>
    <t>Kye</t>
  </si>
  <si>
    <t>Bo</t>
  </si>
  <si>
    <t>Tam</t>
  </si>
  <si>
    <t>Construction</t>
  </si>
  <si>
    <t>Plumber</t>
  </si>
  <si>
    <t>Electrician</t>
  </si>
  <si>
    <t>Shop Owner</t>
  </si>
  <si>
    <t>Grade 1</t>
  </si>
  <si>
    <t>Average</t>
  </si>
  <si>
    <t>Grade 2</t>
  </si>
  <si>
    <t>Grade 3</t>
  </si>
  <si>
    <t>Grade 4</t>
  </si>
  <si>
    <t>Grade 5</t>
  </si>
  <si>
    <t>Grade 6</t>
  </si>
  <si>
    <t>Grade 7</t>
  </si>
  <si>
    <t>Grade 8</t>
  </si>
  <si>
    <t>Grade 9</t>
  </si>
  <si>
    <t>Sort</t>
  </si>
  <si>
    <t>Removing Duplicates</t>
  </si>
  <si>
    <t>Data Tab</t>
  </si>
  <si>
    <t>Sum Columns</t>
  </si>
  <si>
    <t>Sum Rows</t>
  </si>
  <si>
    <t>Average Columns</t>
  </si>
  <si>
    <t>Average Rows</t>
  </si>
  <si>
    <t>Add</t>
  </si>
  <si>
    <t>Subtract</t>
  </si>
  <si>
    <t>Multiply</t>
  </si>
  <si>
    <t>Division</t>
  </si>
  <si>
    <t>James</t>
  </si>
  <si>
    <t>Sri</t>
  </si>
  <si>
    <t>Lawrence</t>
  </si>
  <si>
    <t>Jim</t>
  </si>
  <si>
    <t>Trea</t>
  </si>
  <si>
    <t>Hany</t>
  </si>
  <si>
    <t>Raj</t>
  </si>
  <si>
    <t>Penny</t>
  </si>
  <si>
    <t>Sheldon</t>
  </si>
  <si>
    <t>Pam</t>
  </si>
  <si>
    <t>Angela</t>
  </si>
  <si>
    <t>Freeze Panes</t>
  </si>
  <si>
    <t>View - Freeze Panes</t>
  </si>
  <si>
    <t>Formulas</t>
  </si>
  <si>
    <t>Budget</t>
  </si>
  <si>
    <t>Rent</t>
  </si>
  <si>
    <t>Food</t>
  </si>
  <si>
    <t>Transportation</t>
  </si>
  <si>
    <t>Clothes</t>
  </si>
  <si>
    <t>Electric Bill</t>
  </si>
  <si>
    <t>Water Bill</t>
  </si>
  <si>
    <t>School</t>
  </si>
  <si>
    <t>Judge 1</t>
  </si>
  <si>
    <t>Baek Kampleang</t>
  </si>
  <si>
    <t>Dov Deav</t>
  </si>
  <si>
    <t>Prasat Sanlaong</t>
  </si>
  <si>
    <t xml:space="preserve">Konseng </t>
  </si>
  <si>
    <t>Ta Touk</t>
  </si>
  <si>
    <t>Choup</t>
  </si>
  <si>
    <t>Formulas - Average</t>
  </si>
  <si>
    <t>Format Cells</t>
  </si>
  <si>
    <t>Select all then sort</t>
  </si>
  <si>
    <t>Chart</t>
  </si>
  <si>
    <t>Labels</t>
  </si>
  <si>
    <t>Change Chart Type</t>
  </si>
  <si>
    <t>Width</t>
  </si>
  <si>
    <t>Length</t>
  </si>
  <si>
    <t>Construction Calculations</t>
  </si>
  <si>
    <t>Room Size</t>
  </si>
  <si>
    <t>Area or Room</t>
  </si>
  <si>
    <t>Number of tiles needed</t>
  </si>
  <si>
    <t>Tile Size</t>
  </si>
  <si>
    <t>square meters</t>
  </si>
  <si>
    <t>Total Tiles needed</t>
  </si>
  <si>
    <t>42 Tiles</t>
  </si>
  <si>
    <t>width</t>
  </si>
  <si>
    <t>length</t>
  </si>
  <si>
    <t>number</t>
  </si>
  <si>
    <t>area</t>
  </si>
  <si>
    <t>cost per tile</t>
  </si>
  <si>
    <t>total cost</t>
  </si>
  <si>
    <t>Ceiling Fans</t>
  </si>
  <si>
    <t>Light Switches</t>
  </si>
  <si>
    <t>Fan Switches</t>
  </si>
  <si>
    <t>Electrical Plugs</t>
  </si>
  <si>
    <t>Quantity</t>
  </si>
  <si>
    <t xml:space="preserve">Cost </t>
  </si>
  <si>
    <t>Total</t>
  </si>
  <si>
    <t>Wiring</t>
  </si>
  <si>
    <t>Ceiling Lights</t>
  </si>
  <si>
    <t>Item</t>
  </si>
  <si>
    <t>Show formula with static cell</t>
  </si>
  <si>
    <t>Static Cell Value</t>
  </si>
  <si>
    <t>Value</t>
  </si>
  <si>
    <t>Mulitply by Static Cell</t>
  </si>
  <si>
    <t>Show Formulas</t>
  </si>
  <si>
    <t>Insert</t>
  </si>
  <si>
    <t>Student</t>
  </si>
  <si>
    <t>Test</t>
  </si>
  <si>
    <t>test</t>
  </si>
  <si>
    <t>Select All</t>
  </si>
  <si>
    <t>Clear Contents</t>
  </si>
  <si>
    <t>Borders</t>
  </si>
  <si>
    <t>Shading</t>
  </si>
  <si>
    <t>Font Colors</t>
  </si>
  <si>
    <t>Merge and Center</t>
  </si>
  <si>
    <t>Wrap Text</t>
  </si>
  <si>
    <t>here is some long text that doesn't fit in the cell</t>
  </si>
  <si>
    <t>Resizing cells</t>
  </si>
  <si>
    <t>Moving Sheets</t>
  </si>
  <si>
    <t>Deleting Sheets</t>
  </si>
  <si>
    <t>Inserting Sheets</t>
  </si>
  <si>
    <t>Sheet colors</t>
  </si>
  <si>
    <t>Protecting Sheets: password</t>
  </si>
  <si>
    <t>Comments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</si>
</sst>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6" formatCode="&quot;$&quot;#,##0_);[Red]\(&quot;$&quot;#,##0\)"/>
    <numFmt numFmtId="164" formatCode="&quot;$&quot;#,##0.00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mbria"/>
      <family val="1"/>
      <scheme val="major"/>
    </font>
    <font>
      <sz val="16"/>
      <color theme="1"/>
      <name val="Cambria"/>
      <family val="1"/>
      <scheme val="major"/>
    </font>
    <font>
      <sz val="18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6"/>
      <color theme="1"/>
      <name val="Cambria"/>
      <family val="1"/>
      <scheme val="major"/>
    </font>
    <font>
      <sz val="20"/>
      <color theme="1"/>
      <name val="Cambria"/>
      <family val="1"/>
      <scheme val="major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6" fontId="3" fillId="0" borderId="0" xfId="0" applyNumberFormat="1" applyFont="1"/>
    <xf numFmtId="0" fontId="4" fillId="0" borderId="0" xfId="0" applyFont="1"/>
    <xf numFmtId="0" fontId="5" fillId="0" borderId="0" xfId="0" applyFont="1"/>
    <xf numFmtId="2" fontId="0" fillId="0" borderId="0" xfId="0" applyNumberFormat="1"/>
    <xf numFmtId="0" fontId="0" fillId="0" borderId="0" xfId="0" applyAlignment="1">
      <alignment horizontal="right"/>
    </xf>
    <xf numFmtId="0" fontId="2" fillId="0" borderId="0" xfId="0" applyFont="1" applyAlignment="1">
      <alignment horizontal="right"/>
    </xf>
    <xf numFmtId="0" fontId="6" fillId="0" borderId="0" xfId="0" applyFont="1"/>
    <xf numFmtId="0" fontId="7" fillId="0" borderId="0" xfId="0" applyFont="1"/>
    <xf numFmtId="0" fontId="7" fillId="2" borderId="1" xfId="0" applyFont="1" applyFill="1" applyBorder="1"/>
    <xf numFmtId="0" fontId="8" fillId="0" borderId="0" xfId="0" applyFont="1"/>
    <xf numFmtId="0" fontId="7" fillId="0" borderId="0" xfId="0" applyFont="1" applyAlignment="1">
      <alignment horizontal="left"/>
    </xf>
    <xf numFmtId="164" fontId="0" fillId="0" borderId="0" xfId="0" applyNumberFormat="1"/>
    <xf numFmtId="4" fontId="0" fillId="0" borderId="0" xfId="0" applyNumberFormat="1"/>
    <xf numFmtId="0" fontId="1" fillId="2" borderId="1" xfId="0" applyFont="1" applyFill="1" applyBorder="1"/>
    <xf numFmtId="0" fontId="3" fillId="3" borderId="0" xfId="0" applyFont="1" applyFill="1"/>
    <xf numFmtId="0" fontId="0" fillId="3" borderId="0" xfId="0" applyFill="1"/>
    <xf numFmtId="0" fontId="8" fillId="3" borderId="0" xfId="0" applyFont="1" applyFill="1" applyAlignment="1">
      <alignment horizontal="right"/>
    </xf>
    <xf numFmtId="0" fontId="8" fillId="3" borderId="0" xfId="0" applyFont="1" applyFill="1"/>
    <xf numFmtId="0" fontId="1" fillId="3" borderId="0" xfId="0" applyFont="1" applyFill="1" applyAlignment="1">
      <alignment horizontal="right"/>
    </xf>
    <xf numFmtId="0" fontId="2" fillId="0" borderId="0" xfId="0" applyFont="1" applyAlignment="1">
      <alignment horizontal="center"/>
    </xf>
    <xf numFmtId="0" fontId="0" fillId="0" borderId="2" xfId="0" applyBorder="1"/>
    <xf numFmtId="164" fontId="1" fillId="0" borderId="2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rgb="FF92D050"/>
  </sheetPr>
  <dimension ref="A1:X30"/>
  <sheetViews>
    <sheetView workbookViewId="0">
      <selection activeCell="B20" sqref="B20"/>
    </sheetView>
  </sheetViews>
  <sheetFormatPr defaultRowHeight="15" x14ac:dyDescent="0.25"/>
  <cols>
    <col min="1" max="1" width="49" customWidth="1"/>
  </cols>
  <sheetData>
    <row r="1" spans="1:21" x14ac:dyDescent="0.25">
      <c r="A1" t="s">
        <v>142</v>
      </c>
    </row>
    <row r="2" spans="1:21" x14ac:dyDescent="0.25">
      <c r="A2" t="s">
        <v>143</v>
      </c>
      <c r="L2" t="s">
        <v>140</v>
      </c>
      <c r="O2" t="s">
        <v>140</v>
      </c>
    </row>
    <row r="3" spans="1:21" x14ac:dyDescent="0.25">
      <c r="A3" t="s">
        <v>144</v>
      </c>
      <c r="L3" t="s">
        <v>141</v>
      </c>
      <c r="O3" t="s">
        <v>141</v>
      </c>
      <c r="R3" t="s">
        <v>140</v>
      </c>
      <c r="U3" t="s">
        <v>140</v>
      </c>
    </row>
    <row r="4" spans="1:21" x14ac:dyDescent="0.25">
      <c r="A4" t="s">
        <v>145</v>
      </c>
      <c r="E4" t="s">
        <v>140</v>
      </c>
      <c r="F4" t="s">
        <v>140</v>
      </c>
      <c r="I4" t="s">
        <v>140</v>
      </c>
      <c r="R4" t="s">
        <v>141</v>
      </c>
      <c r="U4" t="s">
        <v>141</v>
      </c>
    </row>
    <row r="5" spans="1:21" x14ac:dyDescent="0.25">
      <c r="A5" t="s">
        <v>146</v>
      </c>
      <c r="E5" t="s">
        <v>141</v>
      </c>
      <c r="F5" t="s">
        <v>141</v>
      </c>
      <c r="I5" t="s">
        <v>141</v>
      </c>
    </row>
    <row r="6" spans="1:21" x14ac:dyDescent="0.25">
      <c r="A6" t="s">
        <v>147</v>
      </c>
    </row>
    <row r="7" spans="1:21" x14ac:dyDescent="0.25">
      <c r="A7" t="s">
        <v>148</v>
      </c>
      <c r="L7" t="s">
        <v>141</v>
      </c>
      <c r="O7" t="s">
        <v>141</v>
      </c>
    </row>
    <row r="8" spans="1:21" x14ac:dyDescent="0.25">
      <c r="A8" t="s">
        <v>150</v>
      </c>
      <c r="L8" t="s">
        <v>140</v>
      </c>
      <c r="O8" t="s">
        <v>140</v>
      </c>
      <c r="R8" t="s">
        <v>141</v>
      </c>
      <c r="U8" t="s">
        <v>141</v>
      </c>
    </row>
    <row r="9" spans="1:21" x14ac:dyDescent="0.25">
      <c r="A9" t="s">
        <v>151</v>
      </c>
      <c r="E9" t="s">
        <v>141</v>
      </c>
      <c r="F9" t="s">
        <v>141</v>
      </c>
      <c r="G9" t="s">
        <v>140</v>
      </c>
      <c r="J9" t="s">
        <v>140</v>
      </c>
      <c r="L9" t="s">
        <v>141</v>
      </c>
      <c r="O9" t="s">
        <v>141</v>
      </c>
    </row>
    <row r="10" spans="1:21" x14ac:dyDescent="0.25">
      <c r="A10" t="s">
        <v>153</v>
      </c>
      <c r="G10" t="s">
        <v>141</v>
      </c>
      <c r="J10" t="s">
        <v>141</v>
      </c>
    </row>
    <row r="11" spans="1:21" x14ac:dyDescent="0.25">
      <c r="A11" t="s">
        <v>152</v>
      </c>
    </row>
    <row r="12" spans="1:21" x14ac:dyDescent="0.25">
      <c r="A12" t="s">
        <v>154</v>
      </c>
      <c r="B12" t="s">
        <v>141</v>
      </c>
      <c r="E12" t="s">
        <v>141</v>
      </c>
      <c r="J12" t="s">
        <v>149</v>
      </c>
    </row>
    <row r="13" spans="1:21" x14ac:dyDescent="0.25">
      <c r="A13" t="s">
        <v>155</v>
      </c>
      <c r="E13" t="s">
        <v>141</v>
      </c>
      <c r="L13" t="s">
        <v>141</v>
      </c>
      <c r="O13" t="s">
        <v>141</v>
      </c>
    </row>
    <row r="14" spans="1:21" x14ac:dyDescent="0.25">
      <c r="A14" t="s">
        <v>156</v>
      </c>
      <c r="G14" t="s">
        <v>141</v>
      </c>
      <c r="J14" t="s">
        <v>141</v>
      </c>
    </row>
    <row r="16" spans="1:21" x14ac:dyDescent="0.25">
      <c r="C16" t="s">
        <v>140</v>
      </c>
      <c r="F16" t="s">
        <v>140</v>
      </c>
      <c r="I16" t="s">
        <v>140</v>
      </c>
    </row>
    <row r="17" spans="3:24" x14ac:dyDescent="0.25">
      <c r="C17" t="s">
        <v>141</v>
      </c>
      <c r="F17" t="s">
        <v>141</v>
      </c>
      <c r="I17" t="s">
        <v>141</v>
      </c>
      <c r="U17" t="s">
        <v>140</v>
      </c>
      <c r="X17" t="s">
        <v>140</v>
      </c>
    </row>
    <row r="18" spans="3:24" x14ac:dyDescent="0.25">
      <c r="U18" t="s">
        <v>141</v>
      </c>
      <c r="X18" t="s">
        <v>141</v>
      </c>
    </row>
    <row r="21" spans="3:24" x14ac:dyDescent="0.25">
      <c r="C21" t="s">
        <v>141</v>
      </c>
      <c r="F21" t="s">
        <v>141</v>
      </c>
      <c r="I21" t="s">
        <v>141</v>
      </c>
    </row>
    <row r="22" spans="3:24" x14ac:dyDescent="0.25">
      <c r="U22" t="s">
        <v>141</v>
      </c>
      <c r="X22" t="s">
        <v>141</v>
      </c>
    </row>
    <row r="23" spans="3:24" x14ac:dyDescent="0.25">
      <c r="L23" t="s">
        <v>140</v>
      </c>
      <c r="O23" t="s">
        <v>140</v>
      </c>
    </row>
    <row r="24" spans="3:24" x14ac:dyDescent="0.25">
      <c r="C24" t="s">
        <v>140</v>
      </c>
      <c r="F24" t="s">
        <v>140</v>
      </c>
      <c r="L24" t="s">
        <v>141</v>
      </c>
      <c r="O24" t="s">
        <v>141</v>
      </c>
    </row>
    <row r="25" spans="3:24" x14ac:dyDescent="0.25">
      <c r="C25" t="s">
        <v>141</v>
      </c>
      <c r="F25" t="s">
        <v>141</v>
      </c>
      <c r="R25" t="s">
        <v>140</v>
      </c>
      <c r="U25" t="s">
        <v>140</v>
      </c>
    </row>
    <row r="26" spans="3:24" x14ac:dyDescent="0.25">
      <c r="R26" t="s">
        <v>141</v>
      </c>
      <c r="U26" t="s">
        <v>141</v>
      </c>
    </row>
    <row r="28" spans="3:24" x14ac:dyDescent="0.25">
      <c r="L28" t="s">
        <v>141</v>
      </c>
      <c r="O28" t="s">
        <v>141</v>
      </c>
    </row>
    <row r="29" spans="3:24" x14ac:dyDescent="0.25">
      <c r="C29" t="s">
        <v>141</v>
      </c>
      <c r="F29" t="s">
        <v>141</v>
      </c>
    </row>
    <row r="30" spans="3:24" x14ac:dyDescent="0.25">
      <c r="R30" t="s">
        <v>141</v>
      </c>
      <c r="U30" t="s">
        <v>141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rgb="FFFF0000"/>
  </sheetPr>
  <dimension ref="A1:I33"/>
  <sheetViews>
    <sheetView workbookViewId="0">
      <selection activeCell="I15" sqref="I15"/>
    </sheetView>
  </sheetViews>
  <sheetFormatPr defaultColWidth="18" defaultRowHeight="20.25" x14ac:dyDescent="0.3"/>
  <cols>
    <col min="1" max="5" width="18" style="3"/>
    <col min="6" max="6" width="25.28515625" style="3" bestFit="1" customWidth="1"/>
    <col min="7" max="8" width="18" style="3"/>
    <col min="9" max="9" width="27.5703125" style="3" bestFit="1" customWidth="1"/>
    <col min="10" max="16384" width="18" style="3"/>
  </cols>
  <sheetData>
    <row r="1" spans="1:9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9" x14ac:dyDescent="0.3">
      <c r="A2" s="3" t="s">
        <v>8</v>
      </c>
      <c r="B2" s="3" t="s">
        <v>12</v>
      </c>
      <c r="C2" s="3" t="s">
        <v>6</v>
      </c>
      <c r="D2" s="3">
        <v>25</v>
      </c>
      <c r="E2" s="3" t="s">
        <v>11</v>
      </c>
      <c r="F2" s="3" t="s">
        <v>7</v>
      </c>
      <c r="H2" s="18" t="s">
        <v>83</v>
      </c>
      <c r="I2" s="18" t="s">
        <v>84</v>
      </c>
    </row>
    <row r="3" spans="1:9" x14ac:dyDescent="0.3">
      <c r="A3" s="3" t="s">
        <v>9</v>
      </c>
      <c r="B3" s="3" t="s">
        <v>10</v>
      </c>
      <c r="C3" s="3" t="s">
        <v>6</v>
      </c>
      <c r="D3" s="3">
        <v>28</v>
      </c>
      <c r="E3" s="3" t="s">
        <v>11</v>
      </c>
      <c r="F3" s="3" t="s">
        <v>7</v>
      </c>
    </row>
    <row r="4" spans="1:9" x14ac:dyDescent="0.3">
      <c r="A4" s="3" t="s">
        <v>13</v>
      </c>
      <c r="B4" s="3" t="s">
        <v>14</v>
      </c>
      <c r="C4" s="3" t="s">
        <v>6</v>
      </c>
      <c r="D4" s="3">
        <v>34</v>
      </c>
      <c r="E4" s="3" t="s">
        <v>15</v>
      </c>
      <c r="F4" s="3" t="s">
        <v>16</v>
      </c>
    </row>
    <row r="5" spans="1:9" x14ac:dyDescent="0.3">
      <c r="A5" s="3" t="s">
        <v>17</v>
      </c>
      <c r="B5" s="4" t="s">
        <v>18</v>
      </c>
      <c r="C5" s="3" t="s">
        <v>19</v>
      </c>
      <c r="D5" s="3">
        <v>24</v>
      </c>
      <c r="E5" s="3" t="s">
        <v>11</v>
      </c>
      <c r="F5" s="3" t="s">
        <v>20</v>
      </c>
    </row>
    <row r="6" spans="1:9" x14ac:dyDescent="0.3">
      <c r="A6" s="3" t="s">
        <v>21</v>
      </c>
      <c r="B6" s="4" t="s">
        <v>22</v>
      </c>
      <c r="C6" s="3" t="s">
        <v>23</v>
      </c>
      <c r="D6" s="3">
        <v>44</v>
      </c>
      <c r="E6" s="3" t="s">
        <v>11</v>
      </c>
      <c r="F6" s="3" t="s">
        <v>24</v>
      </c>
    </row>
    <row r="7" spans="1:9" x14ac:dyDescent="0.3">
      <c r="A7" s="3" t="s">
        <v>25</v>
      </c>
      <c r="B7" s="3" t="s">
        <v>26</v>
      </c>
      <c r="C7" s="3" t="s">
        <v>6</v>
      </c>
      <c r="D7" s="3">
        <v>49</v>
      </c>
      <c r="E7" s="3" t="s">
        <v>15</v>
      </c>
      <c r="F7" s="3" t="s">
        <v>27</v>
      </c>
    </row>
    <row r="8" spans="1:9" x14ac:dyDescent="0.3">
      <c r="A8" s="3" t="s">
        <v>28</v>
      </c>
      <c r="B8" s="3" t="s">
        <v>14</v>
      </c>
      <c r="C8" s="3" t="s">
        <v>6</v>
      </c>
      <c r="D8" s="3">
        <v>33</v>
      </c>
      <c r="E8" s="3" t="s">
        <v>15</v>
      </c>
      <c r="F8" s="3" t="s">
        <v>29</v>
      </c>
    </row>
    <row r="9" spans="1:9" x14ac:dyDescent="0.3">
      <c r="A9" s="3" t="s">
        <v>30</v>
      </c>
      <c r="B9" s="3" t="s">
        <v>31</v>
      </c>
      <c r="C9" s="3" t="s">
        <v>19</v>
      </c>
      <c r="D9" s="3">
        <v>23</v>
      </c>
      <c r="E9" s="3" t="s">
        <v>15</v>
      </c>
      <c r="F9" s="3" t="s">
        <v>47</v>
      </c>
    </row>
    <row r="10" spans="1:9" x14ac:dyDescent="0.3">
      <c r="A10" s="3" t="s">
        <v>32</v>
      </c>
      <c r="B10" s="3" t="s">
        <v>33</v>
      </c>
      <c r="C10" s="3" t="s">
        <v>19</v>
      </c>
      <c r="D10" s="3">
        <v>42</v>
      </c>
      <c r="E10" s="3" t="s">
        <v>15</v>
      </c>
      <c r="F10" s="3" t="s">
        <v>48</v>
      </c>
    </row>
    <row r="11" spans="1:9" x14ac:dyDescent="0.3">
      <c r="A11" s="3" t="s">
        <v>34</v>
      </c>
      <c r="B11" s="3" t="s">
        <v>35</v>
      </c>
      <c r="C11" s="3" t="s">
        <v>23</v>
      </c>
      <c r="D11" s="3">
        <v>53</v>
      </c>
      <c r="E11" s="3" t="s">
        <v>15</v>
      </c>
      <c r="F11" s="3" t="s">
        <v>49</v>
      </c>
    </row>
    <row r="12" spans="1:9" x14ac:dyDescent="0.3">
      <c r="A12" s="3" t="s">
        <v>36</v>
      </c>
      <c r="B12" s="3" t="s">
        <v>37</v>
      </c>
      <c r="C12" s="3" t="s">
        <v>6</v>
      </c>
      <c r="D12" s="3">
        <v>42</v>
      </c>
      <c r="E12" s="3" t="s">
        <v>11</v>
      </c>
      <c r="F12" s="3" t="s">
        <v>50</v>
      </c>
    </row>
    <row r="13" spans="1:9" x14ac:dyDescent="0.3">
      <c r="A13" s="3" t="s">
        <v>38</v>
      </c>
      <c r="B13" s="3" t="s">
        <v>39</v>
      </c>
      <c r="C13" s="3" t="s">
        <v>6</v>
      </c>
      <c r="D13" s="3">
        <v>34</v>
      </c>
      <c r="E13" s="3" t="s">
        <v>15</v>
      </c>
      <c r="F13" s="3" t="s">
        <v>50</v>
      </c>
    </row>
    <row r="14" spans="1:9" x14ac:dyDescent="0.3">
      <c r="A14" s="3" t="s">
        <v>40</v>
      </c>
      <c r="B14" s="3" t="s">
        <v>41</v>
      </c>
      <c r="C14" s="3" t="s">
        <v>19</v>
      </c>
      <c r="D14" s="3">
        <v>34</v>
      </c>
      <c r="E14" s="3" t="s">
        <v>11</v>
      </c>
      <c r="F14" s="3" t="s">
        <v>47</v>
      </c>
    </row>
    <row r="15" spans="1:9" x14ac:dyDescent="0.3">
      <c r="A15" s="3" t="s">
        <v>8</v>
      </c>
      <c r="B15" s="3" t="s">
        <v>42</v>
      </c>
      <c r="C15" s="3" t="s">
        <v>19</v>
      </c>
      <c r="D15" s="3">
        <v>34</v>
      </c>
      <c r="E15" s="3" t="s">
        <v>11</v>
      </c>
      <c r="F15" s="3" t="s">
        <v>24</v>
      </c>
    </row>
    <row r="16" spans="1:9" x14ac:dyDescent="0.3">
      <c r="A16" s="3" t="s">
        <v>43</v>
      </c>
      <c r="B16" s="3" t="s">
        <v>44</v>
      </c>
      <c r="C16" s="3" t="s">
        <v>23</v>
      </c>
      <c r="D16" s="3">
        <v>35</v>
      </c>
      <c r="E16" s="3" t="s">
        <v>11</v>
      </c>
      <c r="F16" s="3" t="s">
        <v>20</v>
      </c>
    </row>
    <row r="17" spans="1:6" x14ac:dyDescent="0.3">
      <c r="A17" s="3" t="s">
        <v>45</v>
      </c>
      <c r="B17" s="3" t="s">
        <v>46</v>
      </c>
      <c r="C17" s="3" t="s">
        <v>6</v>
      </c>
      <c r="D17" s="3">
        <v>46</v>
      </c>
      <c r="E17" s="3" t="s">
        <v>15</v>
      </c>
      <c r="F17" s="3" t="s">
        <v>16</v>
      </c>
    </row>
    <row r="18" spans="1:6" x14ac:dyDescent="0.3">
      <c r="A18" s="3" t="s">
        <v>82</v>
      </c>
      <c r="B18" s="3" t="s">
        <v>31</v>
      </c>
      <c r="C18" s="3" t="s">
        <v>23</v>
      </c>
      <c r="D18" s="3">
        <v>34</v>
      </c>
      <c r="E18" s="3" t="s">
        <v>11</v>
      </c>
      <c r="F18" s="3" t="s">
        <v>7</v>
      </c>
    </row>
    <row r="19" spans="1:6" x14ac:dyDescent="0.3">
      <c r="A19" s="3" t="s">
        <v>81</v>
      </c>
      <c r="B19" s="3" t="s">
        <v>10</v>
      </c>
      <c r="C19" s="3" t="s">
        <v>6</v>
      </c>
      <c r="D19" s="3">
        <v>45</v>
      </c>
      <c r="E19" s="3" t="s">
        <v>11</v>
      </c>
      <c r="F19" s="3" t="s">
        <v>7</v>
      </c>
    </row>
    <row r="20" spans="1:6" x14ac:dyDescent="0.3">
      <c r="A20" s="3" t="s">
        <v>72</v>
      </c>
      <c r="B20" s="3" t="s">
        <v>14</v>
      </c>
      <c r="C20" s="3" t="s">
        <v>6</v>
      </c>
      <c r="D20" s="3">
        <v>54</v>
      </c>
      <c r="E20" s="3" t="s">
        <v>15</v>
      </c>
      <c r="F20" s="3" t="s">
        <v>16</v>
      </c>
    </row>
    <row r="21" spans="1:6" x14ac:dyDescent="0.3">
      <c r="A21" s="3" t="s">
        <v>17</v>
      </c>
      <c r="B21" s="4" t="s">
        <v>18</v>
      </c>
      <c r="C21" s="3" t="s">
        <v>19</v>
      </c>
      <c r="D21" s="3">
        <v>43</v>
      </c>
      <c r="E21" s="3" t="s">
        <v>11</v>
      </c>
      <c r="F21" s="3" t="s">
        <v>20</v>
      </c>
    </row>
    <row r="22" spans="1:6" x14ac:dyDescent="0.3">
      <c r="A22" s="3" t="s">
        <v>8</v>
      </c>
      <c r="B22" s="4" t="s">
        <v>22</v>
      </c>
      <c r="C22" s="3" t="s">
        <v>23</v>
      </c>
      <c r="D22" s="3">
        <v>19</v>
      </c>
      <c r="E22" s="3" t="s">
        <v>11</v>
      </c>
      <c r="F22" s="3" t="s">
        <v>24</v>
      </c>
    </row>
    <row r="23" spans="1:6" x14ac:dyDescent="0.3">
      <c r="A23" s="3" t="s">
        <v>72</v>
      </c>
      <c r="B23" s="3" t="s">
        <v>26</v>
      </c>
      <c r="C23" s="3" t="s">
        <v>6</v>
      </c>
      <c r="D23" s="3">
        <v>23</v>
      </c>
      <c r="E23" s="3" t="s">
        <v>15</v>
      </c>
      <c r="F23" s="3" t="s">
        <v>27</v>
      </c>
    </row>
    <row r="24" spans="1:6" x14ac:dyDescent="0.3">
      <c r="A24" s="3" t="s">
        <v>73</v>
      </c>
      <c r="B24" s="3" t="s">
        <v>14</v>
      </c>
      <c r="C24" s="3" t="s">
        <v>6</v>
      </c>
      <c r="D24" s="3">
        <v>24</v>
      </c>
      <c r="E24" s="3" t="s">
        <v>15</v>
      </c>
      <c r="F24" s="3" t="s">
        <v>29</v>
      </c>
    </row>
    <row r="25" spans="1:6" x14ac:dyDescent="0.3">
      <c r="A25" s="3" t="s">
        <v>74</v>
      </c>
      <c r="B25" s="3" t="s">
        <v>12</v>
      </c>
      <c r="C25" s="3" t="s">
        <v>19</v>
      </c>
      <c r="D25" s="3">
        <v>26</v>
      </c>
      <c r="E25" s="3" t="s">
        <v>15</v>
      </c>
      <c r="F25" s="3" t="s">
        <v>47</v>
      </c>
    </row>
    <row r="26" spans="1:6" x14ac:dyDescent="0.3">
      <c r="A26" s="3" t="s">
        <v>75</v>
      </c>
      <c r="B26" s="3" t="s">
        <v>33</v>
      </c>
      <c r="C26" s="3" t="s">
        <v>19</v>
      </c>
      <c r="D26" s="3">
        <v>27</v>
      </c>
      <c r="E26" s="3" t="s">
        <v>15</v>
      </c>
      <c r="F26" s="3" t="s">
        <v>48</v>
      </c>
    </row>
    <row r="27" spans="1:6" x14ac:dyDescent="0.3">
      <c r="A27" s="3" t="s">
        <v>76</v>
      </c>
      <c r="B27" s="3" t="s">
        <v>35</v>
      </c>
      <c r="C27" s="3" t="s">
        <v>23</v>
      </c>
      <c r="D27" s="3">
        <v>28</v>
      </c>
      <c r="E27" s="3" t="s">
        <v>15</v>
      </c>
      <c r="F27" s="3" t="s">
        <v>49</v>
      </c>
    </row>
    <row r="28" spans="1:6" x14ac:dyDescent="0.3">
      <c r="A28" s="3" t="s">
        <v>77</v>
      </c>
      <c r="B28" s="3" t="s">
        <v>37</v>
      </c>
      <c r="C28" s="3" t="s">
        <v>6</v>
      </c>
      <c r="D28" s="3">
        <v>29</v>
      </c>
      <c r="E28" s="3" t="s">
        <v>11</v>
      </c>
      <c r="F28" s="3" t="s">
        <v>50</v>
      </c>
    </row>
    <row r="29" spans="1:6" x14ac:dyDescent="0.3">
      <c r="A29" s="3" t="s">
        <v>78</v>
      </c>
      <c r="B29" s="3" t="s">
        <v>39</v>
      </c>
      <c r="C29" s="3" t="s">
        <v>6</v>
      </c>
      <c r="D29" s="3">
        <v>36</v>
      </c>
      <c r="E29" s="3" t="s">
        <v>15</v>
      </c>
      <c r="F29" s="3" t="s">
        <v>50</v>
      </c>
    </row>
    <row r="30" spans="1:6" x14ac:dyDescent="0.3">
      <c r="A30" s="3" t="s">
        <v>79</v>
      </c>
      <c r="B30" s="3" t="s">
        <v>41</v>
      </c>
      <c r="C30" s="3" t="s">
        <v>19</v>
      </c>
      <c r="D30" s="3">
        <v>35</v>
      </c>
      <c r="E30" s="3" t="s">
        <v>11</v>
      </c>
      <c r="F30" s="3" t="s">
        <v>47</v>
      </c>
    </row>
    <row r="31" spans="1:6" x14ac:dyDescent="0.3">
      <c r="A31" s="3" t="s">
        <v>8</v>
      </c>
      <c r="B31" s="3" t="s">
        <v>42</v>
      </c>
      <c r="C31" s="3" t="s">
        <v>19</v>
      </c>
      <c r="D31" s="3">
        <v>34</v>
      </c>
      <c r="E31" s="3" t="s">
        <v>11</v>
      </c>
      <c r="F31" s="3" t="s">
        <v>24</v>
      </c>
    </row>
    <row r="32" spans="1:6" x14ac:dyDescent="0.3">
      <c r="A32" s="3" t="s">
        <v>43</v>
      </c>
      <c r="B32" s="3" t="s">
        <v>44</v>
      </c>
      <c r="C32" s="3" t="s">
        <v>23</v>
      </c>
      <c r="D32" s="3">
        <v>31</v>
      </c>
      <c r="E32" s="3" t="s">
        <v>11</v>
      </c>
      <c r="F32" s="3" t="s">
        <v>20</v>
      </c>
    </row>
    <row r="33" spans="1:6" x14ac:dyDescent="0.3">
      <c r="A33" s="3" t="s">
        <v>80</v>
      </c>
      <c r="B33" s="3" t="s">
        <v>46</v>
      </c>
      <c r="C33" s="3" t="s">
        <v>6</v>
      </c>
      <c r="D33" s="3">
        <v>56</v>
      </c>
      <c r="E33" s="3" t="s">
        <v>15</v>
      </c>
      <c r="F33" s="3" t="s">
        <v>16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R19"/>
  <sheetViews>
    <sheetView workbookViewId="0">
      <selection activeCell="O15" sqref="O15"/>
    </sheetView>
  </sheetViews>
  <sheetFormatPr defaultRowHeight="20.25" x14ac:dyDescent="0.3"/>
  <cols>
    <col min="1" max="1" width="16.7109375" style="3" bestFit="1" customWidth="1"/>
    <col min="2" max="2" width="15.85546875" style="3" bestFit="1" customWidth="1"/>
    <col min="3" max="11" width="12.140625" bestFit="1" customWidth="1"/>
    <col min="12" max="12" width="11.85546875" customWidth="1"/>
    <col min="13" max="13" width="12.7109375" customWidth="1"/>
    <col min="17" max="17" width="20.7109375" style="8" bestFit="1" customWidth="1"/>
    <col min="18" max="18" width="11.5703125" bestFit="1" customWidth="1"/>
  </cols>
  <sheetData>
    <row r="1" spans="1:18" x14ac:dyDescent="0.3">
      <c r="A1" s="23" t="s">
        <v>139</v>
      </c>
      <c r="B1" s="23"/>
    </row>
    <row r="2" spans="1:18" x14ac:dyDescent="0.3">
      <c r="A2" s="2" t="s">
        <v>0</v>
      </c>
      <c r="B2" s="2" t="s">
        <v>1</v>
      </c>
      <c r="C2" s="2" t="s">
        <v>51</v>
      </c>
      <c r="D2" s="2" t="s">
        <v>53</v>
      </c>
      <c r="E2" s="2" t="s">
        <v>54</v>
      </c>
      <c r="F2" s="2" t="s">
        <v>55</v>
      </c>
      <c r="G2" s="2" t="s">
        <v>56</v>
      </c>
      <c r="H2" s="2" t="s">
        <v>57</v>
      </c>
      <c r="I2" s="2" t="s">
        <v>58</v>
      </c>
      <c r="J2" s="2" t="s">
        <v>59</v>
      </c>
      <c r="K2" s="2" t="s">
        <v>60</v>
      </c>
      <c r="L2" s="2"/>
      <c r="M2" s="2"/>
      <c r="O2" s="2"/>
      <c r="Q2" s="9"/>
    </row>
    <row r="3" spans="1:18" x14ac:dyDescent="0.3">
      <c r="A3" s="3" t="s">
        <v>8</v>
      </c>
      <c r="B3" s="3" t="s">
        <v>12</v>
      </c>
      <c r="C3" s="13">
        <v>68</v>
      </c>
      <c r="D3" s="13">
        <v>88</v>
      </c>
      <c r="E3" s="13">
        <v>79</v>
      </c>
      <c r="F3" s="13">
        <v>79</v>
      </c>
      <c r="G3" s="13">
        <v>89</v>
      </c>
      <c r="H3" s="13">
        <v>88</v>
      </c>
      <c r="I3" s="13">
        <v>85</v>
      </c>
      <c r="J3" s="13">
        <v>100</v>
      </c>
      <c r="K3" s="13">
        <v>79</v>
      </c>
      <c r="M3" s="7"/>
      <c r="Q3" s="20" t="s">
        <v>64</v>
      </c>
      <c r="R3" s="21" t="s">
        <v>85</v>
      </c>
    </row>
    <row r="4" spans="1:18" x14ac:dyDescent="0.3">
      <c r="A4" s="3" t="s">
        <v>9</v>
      </c>
      <c r="B4" s="3" t="s">
        <v>10</v>
      </c>
      <c r="C4" s="13">
        <v>88</v>
      </c>
      <c r="D4" s="13">
        <v>78</v>
      </c>
      <c r="E4" s="13">
        <v>98</v>
      </c>
      <c r="F4" s="13">
        <v>79</v>
      </c>
      <c r="G4" s="13">
        <v>89</v>
      </c>
      <c r="H4" s="13">
        <v>88</v>
      </c>
      <c r="I4" s="13">
        <v>78</v>
      </c>
      <c r="J4" s="13">
        <v>98</v>
      </c>
      <c r="K4" s="13">
        <v>79</v>
      </c>
      <c r="M4" s="7"/>
      <c r="Q4" s="20" t="s">
        <v>65</v>
      </c>
      <c r="R4" s="21"/>
    </row>
    <row r="5" spans="1:18" x14ac:dyDescent="0.3">
      <c r="A5" s="3" t="s">
        <v>13</v>
      </c>
      <c r="B5" s="3" t="s">
        <v>14</v>
      </c>
      <c r="C5" s="13">
        <v>89</v>
      </c>
      <c r="D5" s="13">
        <v>79</v>
      </c>
      <c r="E5" s="13">
        <v>89</v>
      </c>
      <c r="F5" s="13">
        <v>88</v>
      </c>
      <c r="G5" s="13">
        <v>78</v>
      </c>
      <c r="H5" s="13">
        <v>79</v>
      </c>
      <c r="I5" s="13">
        <v>89</v>
      </c>
      <c r="J5" s="13">
        <v>88</v>
      </c>
      <c r="K5" s="13">
        <v>78</v>
      </c>
      <c r="M5" s="7"/>
      <c r="Q5" s="20" t="s">
        <v>66</v>
      </c>
      <c r="R5" s="21"/>
    </row>
    <row r="6" spans="1:18" x14ac:dyDescent="0.3">
      <c r="A6" s="3" t="s">
        <v>17</v>
      </c>
      <c r="B6" s="4" t="s">
        <v>18</v>
      </c>
      <c r="C6" s="13">
        <v>89</v>
      </c>
      <c r="D6" s="13">
        <v>88</v>
      </c>
      <c r="E6" s="13">
        <v>98</v>
      </c>
      <c r="F6" s="13">
        <v>78</v>
      </c>
      <c r="G6" s="13">
        <v>98</v>
      </c>
      <c r="H6" s="13">
        <v>79</v>
      </c>
      <c r="I6" s="13">
        <v>89</v>
      </c>
      <c r="J6" s="13">
        <v>88</v>
      </c>
      <c r="K6" s="13">
        <v>78</v>
      </c>
      <c r="M6" s="7"/>
      <c r="Q6" s="20" t="s">
        <v>67</v>
      </c>
      <c r="R6" s="21"/>
    </row>
    <row r="7" spans="1:18" x14ac:dyDescent="0.3">
      <c r="A7" s="3" t="s">
        <v>21</v>
      </c>
      <c r="B7" s="4" t="s">
        <v>22</v>
      </c>
      <c r="C7" s="13">
        <v>78</v>
      </c>
      <c r="D7" s="13">
        <v>70</v>
      </c>
      <c r="E7" s="13">
        <v>79</v>
      </c>
      <c r="F7" s="13">
        <v>89</v>
      </c>
      <c r="G7" s="13">
        <v>88</v>
      </c>
      <c r="H7" s="13">
        <v>78</v>
      </c>
      <c r="I7" s="13">
        <v>70</v>
      </c>
      <c r="J7" s="13">
        <v>98</v>
      </c>
      <c r="K7" s="13">
        <v>79</v>
      </c>
      <c r="M7" s="7"/>
    </row>
    <row r="8" spans="1:18" x14ac:dyDescent="0.3">
      <c r="A8" s="3" t="s">
        <v>25</v>
      </c>
      <c r="B8" s="3" t="s">
        <v>26</v>
      </c>
      <c r="C8" s="13">
        <v>98</v>
      </c>
      <c r="D8" s="13">
        <v>79</v>
      </c>
      <c r="E8" s="13">
        <v>89</v>
      </c>
      <c r="F8" s="13">
        <v>88</v>
      </c>
      <c r="G8" s="13">
        <v>78</v>
      </c>
      <c r="H8" s="13">
        <v>88</v>
      </c>
      <c r="I8" s="13">
        <v>88</v>
      </c>
      <c r="J8" s="13">
        <v>98</v>
      </c>
      <c r="K8" s="13">
        <v>98</v>
      </c>
      <c r="M8" s="7"/>
    </row>
    <row r="9" spans="1:18" x14ac:dyDescent="0.3">
      <c r="A9" s="3" t="s">
        <v>28</v>
      </c>
      <c r="B9" s="3" t="s">
        <v>14</v>
      </c>
      <c r="C9" s="13">
        <v>78</v>
      </c>
      <c r="D9" s="13">
        <v>88</v>
      </c>
      <c r="E9" s="13">
        <v>98</v>
      </c>
      <c r="F9" s="13">
        <v>79</v>
      </c>
      <c r="G9" s="13">
        <v>89</v>
      </c>
      <c r="H9" s="13">
        <v>79</v>
      </c>
      <c r="I9" s="13">
        <v>89</v>
      </c>
      <c r="J9" s="13">
        <v>88</v>
      </c>
      <c r="K9" s="13">
        <v>78</v>
      </c>
      <c r="M9" s="7"/>
    </row>
    <row r="10" spans="1:18" x14ac:dyDescent="0.3">
      <c r="A10" s="3" t="s">
        <v>30</v>
      </c>
      <c r="B10" s="3" t="s">
        <v>31</v>
      </c>
      <c r="C10" s="13">
        <v>76</v>
      </c>
      <c r="D10" s="13">
        <v>60</v>
      </c>
      <c r="E10" s="13">
        <v>79</v>
      </c>
      <c r="F10" s="13">
        <v>89</v>
      </c>
      <c r="G10" s="13">
        <v>88</v>
      </c>
      <c r="H10" s="13">
        <v>78</v>
      </c>
      <c r="I10" s="13">
        <v>79</v>
      </c>
      <c r="J10" s="13">
        <v>89</v>
      </c>
      <c r="K10" s="13">
        <v>88</v>
      </c>
      <c r="M10" s="7"/>
    </row>
    <row r="11" spans="1:18" x14ac:dyDescent="0.3">
      <c r="A11" s="3" t="s">
        <v>32</v>
      </c>
      <c r="B11" s="3" t="s">
        <v>33</v>
      </c>
      <c r="C11" s="13">
        <v>94</v>
      </c>
      <c r="D11" s="13">
        <v>88</v>
      </c>
      <c r="E11" s="13">
        <v>98</v>
      </c>
      <c r="F11" s="13">
        <v>88</v>
      </c>
      <c r="G11" s="13">
        <v>98</v>
      </c>
      <c r="H11" s="13">
        <v>98</v>
      </c>
      <c r="I11" s="13">
        <v>85</v>
      </c>
      <c r="J11" s="13">
        <v>70</v>
      </c>
      <c r="K11" s="13">
        <v>98</v>
      </c>
      <c r="M11" s="7"/>
    </row>
    <row r="12" spans="1:18" x14ac:dyDescent="0.3">
      <c r="A12" s="3" t="s">
        <v>34</v>
      </c>
      <c r="B12" s="3" t="s">
        <v>35</v>
      </c>
      <c r="C12" s="13">
        <v>90</v>
      </c>
      <c r="D12" s="13">
        <v>99</v>
      </c>
      <c r="E12" s="13">
        <v>98</v>
      </c>
      <c r="F12" s="13">
        <v>79</v>
      </c>
      <c r="G12" s="13">
        <v>70</v>
      </c>
      <c r="H12" s="13">
        <v>98</v>
      </c>
      <c r="I12" s="13">
        <v>85</v>
      </c>
      <c r="J12" s="13">
        <v>78</v>
      </c>
      <c r="K12" s="13">
        <v>98</v>
      </c>
      <c r="M12" s="7"/>
    </row>
    <row r="13" spans="1:18" x14ac:dyDescent="0.3">
      <c r="A13" s="3" t="s">
        <v>36</v>
      </c>
      <c r="B13" s="3" t="s">
        <v>37</v>
      </c>
      <c r="C13" s="13">
        <v>98</v>
      </c>
      <c r="D13" s="13">
        <v>88</v>
      </c>
      <c r="E13" s="13">
        <v>98</v>
      </c>
      <c r="F13" s="13">
        <v>79</v>
      </c>
      <c r="G13" s="13">
        <v>89</v>
      </c>
      <c r="H13" s="13">
        <v>88</v>
      </c>
      <c r="I13" s="13">
        <v>79</v>
      </c>
      <c r="J13" s="13">
        <v>89</v>
      </c>
      <c r="K13" s="13">
        <v>88</v>
      </c>
      <c r="M13" s="7"/>
    </row>
    <row r="14" spans="1:18" x14ac:dyDescent="0.3">
      <c r="A14" s="3" t="s">
        <v>38</v>
      </c>
      <c r="B14" s="3" t="s">
        <v>39</v>
      </c>
      <c r="C14" s="13">
        <v>92</v>
      </c>
      <c r="D14" s="13">
        <v>79</v>
      </c>
      <c r="E14" s="13">
        <v>89</v>
      </c>
      <c r="F14" s="13">
        <v>88</v>
      </c>
      <c r="G14" s="13">
        <v>78</v>
      </c>
      <c r="H14" s="13">
        <v>79</v>
      </c>
      <c r="I14" s="13">
        <v>89</v>
      </c>
      <c r="J14" s="13">
        <v>88</v>
      </c>
      <c r="K14" s="13">
        <v>78</v>
      </c>
      <c r="M14" s="7"/>
    </row>
    <row r="15" spans="1:18" x14ac:dyDescent="0.3">
      <c r="A15" s="3" t="s">
        <v>40</v>
      </c>
      <c r="B15" s="3" t="s">
        <v>41</v>
      </c>
      <c r="C15" s="13">
        <v>70</v>
      </c>
      <c r="D15" s="13">
        <v>88</v>
      </c>
      <c r="E15" s="13">
        <v>98</v>
      </c>
      <c r="F15" s="13">
        <v>88</v>
      </c>
      <c r="G15" s="13">
        <v>98</v>
      </c>
      <c r="H15" s="13">
        <v>88</v>
      </c>
      <c r="I15" s="13">
        <v>85</v>
      </c>
      <c r="J15" s="13">
        <v>70</v>
      </c>
      <c r="K15" s="13">
        <v>98</v>
      </c>
      <c r="M15" s="7"/>
    </row>
    <row r="16" spans="1:18" x14ac:dyDescent="0.3">
      <c r="A16" s="3" t="s">
        <v>8</v>
      </c>
      <c r="B16" s="3" t="s">
        <v>42</v>
      </c>
      <c r="C16" s="13">
        <v>74</v>
      </c>
      <c r="D16" s="13">
        <v>69</v>
      </c>
      <c r="E16" s="13">
        <v>79</v>
      </c>
      <c r="F16" s="13">
        <v>89</v>
      </c>
      <c r="G16" s="13">
        <v>88</v>
      </c>
      <c r="H16" s="13">
        <v>78</v>
      </c>
      <c r="I16" s="13">
        <v>79</v>
      </c>
      <c r="J16" s="13">
        <v>89</v>
      </c>
      <c r="K16" s="13">
        <v>88</v>
      </c>
      <c r="M16" s="7"/>
    </row>
    <row r="17" spans="1:13" x14ac:dyDescent="0.3">
      <c r="A17" s="3" t="s">
        <v>43</v>
      </c>
      <c r="B17" s="3" t="s">
        <v>44</v>
      </c>
      <c r="C17" s="13">
        <v>90</v>
      </c>
      <c r="D17" s="13">
        <v>88</v>
      </c>
      <c r="E17" s="13">
        <v>98</v>
      </c>
      <c r="F17" s="13">
        <v>88</v>
      </c>
      <c r="G17" s="13">
        <v>98</v>
      </c>
      <c r="H17" s="13">
        <v>88</v>
      </c>
      <c r="I17" s="13">
        <v>85</v>
      </c>
      <c r="J17" s="13">
        <v>88</v>
      </c>
      <c r="K17" s="13">
        <v>98</v>
      </c>
      <c r="M17" s="7"/>
    </row>
    <row r="18" spans="1:13" x14ac:dyDescent="0.3">
      <c r="A18" s="3" t="s">
        <v>45</v>
      </c>
      <c r="B18" s="3" t="s">
        <v>46</v>
      </c>
      <c r="C18" s="13">
        <v>100</v>
      </c>
      <c r="D18" s="13">
        <v>99</v>
      </c>
      <c r="E18" s="13">
        <v>98</v>
      </c>
      <c r="F18" s="13">
        <v>88</v>
      </c>
      <c r="G18" s="13">
        <v>98</v>
      </c>
      <c r="H18" s="13">
        <v>88</v>
      </c>
      <c r="I18" s="13">
        <v>85</v>
      </c>
      <c r="J18" s="13">
        <v>100</v>
      </c>
      <c r="K18" s="13">
        <v>79</v>
      </c>
      <c r="M18" s="7"/>
    </row>
    <row r="19" spans="1:13" ht="15" x14ac:dyDescent="0.25">
      <c r="A19"/>
      <c r="B19"/>
      <c r="M19" s="7"/>
    </row>
  </sheetData>
  <mergeCells count="1">
    <mergeCell ref="A1:B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tabColor theme="6" tint="0.79998168889431442"/>
  </sheetPr>
  <dimension ref="A1:G28"/>
  <sheetViews>
    <sheetView workbookViewId="0">
      <selection activeCell="N11" sqref="N11"/>
    </sheetView>
  </sheetViews>
  <sheetFormatPr defaultRowHeight="15" x14ac:dyDescent="0.25"/>
  <cols>
    <col min="1" max="1" width="16.7109375" bestFit="1" customWidth="1"/>
    <col min="2" max="2" width="15.85546875" bestFit="1" customWidth="1"/>
    <col min="6" max="6" width="19.85546875" style="8" bestFit="1" customWidth="1"/>
    <col min="7" max="7" width="8.5703125" bestFit="1" customWidth="1"/>
  </cols>
  <sheetData>
    <row r="1" spans="1:7" ht="20.25" x14ac:dyDescent="0.3">
      <c r="A1" s="2" t="s">
        <v>0</v>
      </c>
      <c r="B1" s="2" t="s">
        <v>1</v>
      </c>
    </row>
    <row r="2" spans="1:7" ht="20.25" x14ac:dyDescent="0.3">
      <c r="A2" s="3" t="s">
        <v>8</v>
      </c>
      <c r="B2" s="3" t="s">
        <v>12</v>
      </c>
      <c r="F2" s="22" t="s">
        <v>61</v>
      </c>
      <c r="G2" s="19" t="s">
        <v>63</v>
      </c>
    </row>
    <row r="3" spans="1:7" ht="20.25" x14ac:dyDescent="0.3">
      <c r="A3" s="3" t="s">
        <v>9</v>
      </c>
      <c r="B3" s="3" t="s">
        <v>10</v>
      </c>
      <c r="F3" s="22"/>
      <c r="G3" s="19"/>
    </row>
    <row r="4" spans="1:7" ht="20.25" x14ac:dyDescent="0.3">
      <c r="A4" s="3" t="s">
        <v>13</v>
      </c>
      <c r="B4" s="3" t="s">
        <v>14</v>
      </c>
      <c r="F4" s="22" t="s">
        <v>62</v>
      </c>
      <c r="G4" s="19" t="s">
        <v>63</v>
      </c>
    </row>
    <row r="5" spans="1:7" ht="20.25" x14ac:dyDescent="0.3">
      <c r="A5" s="3" t="s">
        <v>17</v>
      </c>
      <c r="B5" s="4" t="s">
        <v>18</v>
      </c>
    </row>
    <row r="6" spans="1:7" ht="20.25" x14ac:dyDescent="0.3">
      <c r="A6" s="3" t="s">
        <v>21</v>
      </c>
      <c r="B6" s="4" t="s">
        <v>22</v>
      </c>
    </row>
    <row r="7" spans="1:7" ht="20.25" x14ac:dyDescent="0.3">
      <c r="A7" s="3" t="s">
        <v>25</v>
      </c>
      <c r="B7" s="3" t="s">
        <v>26</v>
      </c>
    </row>
    <row r="8" spans="1:7" ht="20.25" x14ac:dyDescent="0.3">
      <c r="A8" s="3" t="s">
        <v>28</v>
      </c>
      <c r="B8" s="3" t="s">
        <v>14</v>
      </c>
    </row>
    <row r="9" spans="1:7" ht="20.25" x14ac:dyDescent="0.3">
      <c r="A9" s="3" t="s">
        <v>30</v>
      </c>
      <c r="B9" s="3" t="s">
        <v>31</v>
      </c>
    </row>
    <row r="10" spans="1:7" ht="20.25" x14ac:dyDescent="0.3">
      <c r="A10" s="3" t="s">
        <v>32</v>
      </c>
      <c r="B10" s="3" t="s">
        <v>33</v>
      </c>
    </row>
    <row r="11" spans="1:7" ht="20.25" x14ac:dyDescent="0.3">
      <c r="A11" s="3" t="s">
        <v>34</v>
      </c>
      <c r="B11" s="3" t="s">
        <v>35</v>
      </c>
    </row>
    <row r="12" spans="1:7" ht="20.25" x14ac:dyDescent="0.3">
      <c r="A12" s="3" t="s">
        <v>36</v>
      </c>
      <c r="B12" s="3" t="s">
        <v>37</v>
      </c>
    </row>
    <row r="13" spans="1:7" ht="20.25" x14ac:dyDescent="0.3">
      <c r="A13" s="3" t="s">
        <v>38</v>
      </c>
      <c r="B13" s="3" t="s">
        <v>39</v>
      </c>
    </row>
    <row r="14" spans="1:7" ht="20.25" x14ac:dyDescent="0.3">
      <c r="A14" s="3" t="s">
        <v>40</v>
      </c>
      <c r="B14" s="3" t="s">
        <v>41</v>
      </c>
    </row>
    <row r="15" spans="1:7" ht="20.25" x14ac:dyDescent="0.3">
      <c r="A15" s="3" t="s">
        <v>8</v>
      </c>
      <c r="B15" s="3" t="s">
        <v>42</v>
      </c>
    </row>
    <row r="16" spans="1:7" ht="20.25" x14ac:dyDescent="0.3">
      <c r="A16" s="3" t="s">
        <v>43</v>
      </c>
      <c r="B16" s="3" t="s">
        <v>44</v>
      </c>
    </row>
    <row r="17" spans="1:2" ht="20.25" x14ac:dyDescent="0.3">
      <c r="A17" s="3" t="s">
        <v>45</v>
      </c>
      <c r="B17" s="3" t="s">
        <v>46</v>
      </c>
    </row>
    <row r="18" spans="1:2" ht="20.25" x14ac:dyDescent="0.3">
      <c r="A18" s="3" t="s">
        <v>21</v>
      </c>
      <c r="B18" s="4" t="s">
        <v>22</v>
      </c>
    </row>
    <row r="19" spans="1:2" ht="20.25" x14ac:dyDescent="0.3">
      <c r="A19" s="3" t="s">
        <v>25</v>
      </c>
      <c r="B19" s="3" t="s">
        <v>26</v>
      </c>
    </row>
    <row r="20" spans="1:2" ht="20.25" x14ac:dyDescent="0.3">
      <c r="A20" s="3" t="s">
        <v>28</v>
      </c>
      <c r="B20" s="3" t="s">
        <v>14</v>
      </c>
    </row>
    <row r="21" spans="1:2" ht="20.25" x14ac:dyDescent="0.3">
      <c r="A21" s="3" t="s">
        <v>30</v>
      </c>
      <c r="B21" s="3" t="s">
        <v>31</v>
      </c>
    </row>
    <row r="22" spans="1:2" ht="20.25" x14ac:dyDescent="0.3">
      <c r="A22" s="3" t="s">
        <v>32</v>
      </c>
      <c r="B22" s="3" t="s">
        <v>33</v>
      </c>
    </row>
    <row r="23" spans="1:2" ht="20.25" x14ac:dyDescent="0.3">
      <c r="A23" s="3" t="s">
        <v>34</v>
      </c>
      <c r="B23" s="3" t="s">
        <v>35</v>
      </c>
    </row>
    <row r="24" spans="1:2" ht="20.25" x14ac:dyDescent="0.3">
      <c r="A24" s="3" t="s">
        <v>36</v>
      </c>
      <c r="B24" s="3" t="s">
        <v>37</v>
      </c>
    </row>
    <row r="25" spans="1:2" ht="20.25" x14ac:dyDescent="0.3">
      <c r="A25" s="3" t="s">
        <v>38</v>
      </c>
      <c r="B25" s="3" t="s">
        <v>39</v>
      </c>
    </row>
    <row r="26" spans="1:2" ht="20.25" x14ac:dyDescent="0.3">
      <c r="A26" s="3" t="s">
        <v>40</v>
      </c>
      <c r="B26" s="3" t="s">
        <v>41</v>
      </c>
    </row>
    <row r="27" spans="1:2" ht="20.25" x14ac:dyDescent="0.3">
      <c r="A27" s="3" t="s">
        <v>8</v>
      </c>
      <c r="B27" s="3" t="s">
        <v>42</v>
      </c>
    </row>
    <row r="28" spans="1:2" ht="20.25" x14ac:dyDescent="0.3">
      <c r="A28" s="3" t="s">
        <v>43</v>
      </c>
      <c r="B28" s="3" t="s">
        <v>44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B2:F5"/>
  <sheetViews>
    <sheetView workbookViewId="0">
      <selection activeCell="H12" sqref="H12"/>
    </sheetView>
  </sheetViews>
  <sheetFormatPr defaultRowHeight="15" x14ac:dyDescent="0.25"/>
  <sheetData>
    <row r="2" spans="2:6" x14ac:dyDescent="0.25">
      <c r="B2" s="19" t="s">
        <v>68</v>
      </c>
      <c r="D2">
        <v>8</v>
      </c>
      <c r="E2">
        <v>9</v>
      </c>
      <c r="F2">
        <f>E2+D2</f>
        <v>17</v>
      </c>
    </row>
    <row r="3" spans="2:6" x14ac:dyDescent="0.25">
      <c r="B3" s="19" t="s">
        <v>69</v>
      </c>
      <c r="D3">
        <v>45</v>
      </c>
      <c r="E3">
        <v>6</v>
      </c>
      <c r="F3">
        <f>D3-E3</f>
        <v>39</v>
      </c>
    </row>
    <row r="4" spans="2:6" x14ac:dyDescent="0.25">
      <c r="B4" s="19" t="s">
        <v>70</v>
      </c>
      <c r="D4">
        <v>3</v>
      </c>
      <c r="E4">
        <v>43</v>
      </c>
      <c r="F4">
        <f>E4*D4</f>
        <v>129</v>
      </c>
    </row>
    <row r="5" spans="2:6" x14ac:dyDescent="0.25">
      <c r="B5" s="19" t="s">
        <v>71</v>
      </c>
      <c r="D5">
        <v>45</v>
      </c>
      <c r="E5">
        <v>15</v>
      </c>
      <c r="F5">
        <f>D5/E5</f>
        <v>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tabColor theme="3" tint="0.39997558519241921"/>
  </sheetPr>
  <dimension ref="A1:P11"/>
  <sheetViews>
    <sheetView topLeftCell="A7" workbookViewId="0">
      <selection activeCell="L28" sqref="L28"/>
    </sheetView>
  </sheetViews>
  <sheetFormatPr defaultRowHeight="15" x14ac:dyDescent="0.25"/>
  <cols>
    <col min="1" max="1" width="17" bestFit="1" customWidth="1"/>
    <col min="16" max="16" width="17.7109375" bestFit="1" customWidth="1"/>
  </cols>
  <sheetData>
    <row r="1" spans="1:16" ht="33" x14ac:dyDescent="0.45">
      <c r="A1" s="10" t="s">
        <v>86</v>
      </c>
    </row>
    <row r="2" spans="1:16" x14ac:dyDescent="0.25">
      <c r="O2" s="19" t="s">
        <v>138</v>
      </c>
      <c r="P2" s="19" t="s">
        <v>104</v>
      </c>
    </row>
    <row r="3" spans="1:16" x14ac:dyDescent="0.25">
      <c r="P3" s="19" t="s">
        <v>105</v>
      </c>
    </row>
    <row r="4" spans="1:16" x14ac:dyDescent="0.25">
      <c r="P4" s="19" t="s">
        <v>106</v>
      </c>
    </row>
    <row r="5" spans="1:16" x14ac:dyDescent="0.25">
      <c r="A5" t="s">
        <v>87</v>
      </c>
      <c r="B5">
        <v>250</v>
      </c>
    </row>
    <row r="6" spans="1:16" x14ac:dyDescent="0.25">
      <c r="A6" t="s">
        <v>88</v>
      </c>
      <c r="B6">
        <v>100</v>
      </c>
    </row>
    <row r="7" spans="1:16" x14ac:dyDescent="0.25">
      <c r="A7" t="s">
        <v>89</v>
      </c>
      <c r="B7">
        <v>25</v>
      </c>
    </row>
    <row r="8" spans="1:16" x14ac:dyDescent="0.25">
      <c r="A8" t="s">
        <v>90</v>
      </c>
      <c r="B8">
        <v>15</v>
      </c>
    </row>
    <row r="9" spans="1:16" x14ac:dyDescent="0.25">
      <c r="A9" t="s">
        <v>91</v>
      </c>
      <c r="B9">
        <v>75</v>
      </c>
    </row>
    <row r="10" spans="1:16" x14ac:dyDescent="0.25">
      <c r="A10" t="s">
        <v>92</v>
      </c>
      <c r="B10">
        <v>4</v>
      </c>
    </row>
    <row r="11" spans="1:16" x14ac:dyDescent="0.25">
      <c r="A11" t="s">
        <v>93</v>
      </c>
      <c r="B11">
        <v>10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tabColor rgb="FFFFFF00"/>
  </sheetPr>
  <dimension ref="A1:K11"/>
  <sheetViews>
    <sheetView workbookViewId="0">
      <selection activeCell="F20" sqref="F20"/>
    </sheetView>
  </sheetViews>
  <sheetFormatPr defaultRowHeight="15" x14ac:dyDescent="0.25"/>
  <cols>
    <col min="1" max="1" width="25" bestFit="1" customWidth="1"/>
    <col min="2" max="3" width="15.5703125" customWidth="1"/>
    <col min="4" max="4" width="18.28515625" bestFit="1" customWidth="1"/>
    <col min="5" max="10" width="15.5703125" customWidth="1"/>
    <col min="11" max="11" width="19.85546875" customWidth="1"/>
  </cols>
  <sheetData>
    <row r="1" spans="1:11" s="11" customFormat="1" ht="25.5" x14ac:dyDescent="0.35">
      <c r="A1" s="12" t="s">
        <v>93</v>
      </c>
      <c r="B1" s="12" t="s">
        <v>94</v>
      </c>
      <c r="C1" s="12" t="s">
        <v>94</v>
      </c>
      <c r="D1" s="12" t="s">
        <v>94</v>
      </c>
      <c r="E1" s="12" t="s">
        <v>94</v>
      </c>
      <c r="F1" s="12" t="s">
        <v>94</v>
      </c>
      <c r="G1" s="12" t="s">
        <v>94</v>
      </c>
      <c r="H1" s="12" t="s">
        <v>94</v>
      </c>
      <c r="I1" s="12" t="s">
        <v>94</v>
      </c>
      <c r="J1" s="12" t="s">
        <v>94</v>
      </c>
      <c r="K1" s="12" t="s">
        <v>52</v>
      </c>
    </row>
    <row r="2" spans="1:11" ht="23.25" x14ac:dyDescent="0.35">
      <c r="A2" s="5" t="s">
        <v>95</v>
      </c>
      <c r="B2" s="13">
        <v>88</v>
      </c>
      <c r="C2" s="13">
        <v>87</v>
      </c>
      <c r="D2" s="13">
        <v>90</v>
      </c>
      <c r="E2" s="13">
        <v>100</v>
      </c>
      <c r="F2" s="13">
        <v>98</v>
      </c>
      <c r="G2" s="13">
        <v>95</v>
      </c>
      <c r="H2" s="13">
        <v>92</v>
      </c>
      <c r="I2" s="13">
        <v>90</v>
      </c>
      <c r="J2" s="13">
        <v>91</v>
      </c>
      <c r="K2" s="6"/>
    </row>
    <row r="3" spans="1:11" ht="23.25" x14ac:dyDescent="0.35">
      <c r="A3" s="5" t="s">
        <v>96</v>
      </c>
      <c r="B3" s="13">
        <v>80</v>
      </c>
      <c r="C3" s="13">
        <v>75</v>
      </c>
      <c r="D3" s="13">
        <v>90</v>
      </c>
      <c r="E3" s="13">
        <v>95</v>
      </c>
      <c r="F3" s="13">
        <v>98</v>
      </c>
      <c r="G3" s="13">
        <v>96</v>
      </c>
      <c r="H3" s="13">
        <v>94</v>
      </c>
      <c r="I3" s="13">
        <v>89</v>
      </c>
      <c r="J3" s="13">
        <v>89</v>
      </c>
      <c r="K3" s="6"/>
    </row>
    <row r="4" spans="1:11" ht="23.25" x14ac:dyDescent="0.35">
      <c r="A4" s="5" t="s">
        <v>97</v>
      </c>
      <c r="B4" s="13">
        <v>88</v>
      </c>
      <c r="C4" s="13">
        <v>88</v>
      </c>
      <c r="D4" s="13">
        <v>99</v>
      </c>
      <c r="E4" s="13">
        <v>90</v>
      </c>
      <c r="F4" s="13">
        <v>100</v>
      </c>
      <c r="G4" s="13">
        <v>83</v>
      </c>
      <c r="H4" s="13">
        <v>87</v>
      </c>
      <c r="I4" s="13">
        <v>93</v>
      </c>
      <c r="J4" s="13">
        <v>96</v>
      </c>
      <c r="K4" s="6"/>
    </row>
    <row r="5" spans="1:11" ht="23.25" x14ac:dyDescent="0.35">
      <c r="A5" s="5" t="s">
        <v>98</v>
      </c>
      <c r="B5" s="13">
        <v>79</v>
      </c>
      <c r="C5" s="13">
        <v>88</v>
      </c>
      <c r="D5" s="13">
        <v>90</v>
      </c>
      <c r="E5" s="13">
        <v>88</v>
      </c>
      <c r="F5" s="13">
        <v>89</v>
      </c>
      <c r="G5" s="13">
        <v>86</v>
      </c>
      <c r="H5" s="13">
        <v>89</v>
      </c>
      <c r="I5" s="13">
        <v>88</v>
      </c>
      <c r="J5" s="13">
        <v>94</v>
      </c>
      <c r="K5" s="6"/>
    </row>
    <row r="6" spans="1:11" ht="23.25" x14ac:dyDescent="0.35">
      <c r="A6" s="5" t="s">
        <v>99</v>
      </c>
      <c r="B6" s="13">
        <v>90</v>
      </c>
      <c r="C6" s="13">
        <v>90</v>
      </c>
      <c r="D6" s="13">
        <v>88</v>
      </c>
      <c r="E6" s="13">
        <v>90</v>
      </c>
      <c r="F6" s="13">
        <v>86</v>
      </c>
      <c r="G6" s="13">
        <v>88</v>
      </c>
      <c r="H6" s="13">
        <v>80</v>
      </c>
      <c r="I6" s="13">
        <v>88</v>
      </c>
      <c r="J6" s="13">
        <v>92</v>
      </c>
      <c r="K6" s="6"/>
    </row>
    <row r="7" spans="1:11" ht="23.25" x14ac:dyDescent="0.35">
      <c r="A7" s="5" t="s">
        <v>100</v>
      </c>
      <c r="B7" s="13">
        <v>88</v>
      </c>
      <c r="C7" s="13">
        <v>88</v>
      </c>
      <c r="D7" s="13">
        <v>80</v>
      </c>
      <c r="E7" s="13">
        <v>98</v>
      </c>
      <c r="F7" s="13">
        <v>98</v>
      </c>
      <c r="G7" s="13">
        <v>89</v>
      </c>
      <c r="H7" s="13">
        <v>95</v>
      </c>
      <c r="I7" s="13">
        <v>93</v>
      </c>
      <c r="J7" s="13">
        <v>98</v>
      </c>
      <c r="K7" s="6"/>
    </row>
    <row r="8" spans="1:11" ht="23.25" x14ac:dyDescent="0.35">
      <c r="A8" s="5"/>
    </row>
    <row r="9" spans="1:11" x14ac:dyDescent="0.25">
      <c r="C9" s="19" t="s">
        <v>52</v>
      </c>
      <c r="D9" s="19" t="s">
        <v>101</v>
      </c>
    </row>
    <row r="10" spans="1:11" x14ac:dyDescent="0.25">
      <c r="C10" s="19" t="s">
        <v>102</v>
      </c>
      <c r="D10" s="19"/>
    </row>
    <row r="11" spans="1:11" x14ac:dyDescent="0.25">
      <c r="C11" s="19" t="s">
        <v>61</v>
      </c>
      <c r="D11" s="19" t="s">
        <v>103</v>
      </c>
    </row>
  </sheetData>
  <sortState ref="A2:K10">
    <sortCondition descending="1" ref="K2"/>
  </sortState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tabColor theme="9" tint="-0.249977111117893"/>
  </sheetPr>
  <dimension ref="A1:M20"/>
  <sheetViews>
    <sheetView workbookViewId="0">
      <selection activeCell="J27" sqref="J27"/>
    </sheetView>
  </sheetViews>
  <sheetFormatPr defaultRowHeight="15" x14ac:dyDescent="0.25"/>
  <cols>
    <col min="1" max="1" width="22.5703125" bestFit="1" customWidth="1"/>
    <col min="3" max="3" width="13.85546875" bestFit="1" customWidth="1"/>
    <col min="6" max="6" width="14.28515625" customWidth="1"/>
    <col min="7" max="9" width="13" customWidth="1"/>
    <col min="10" max="10" width="13.28515625" customWidth="1"/>
    <col min="11" max="11" width="16.42578125" customWidth="1"/>
    <col min="13" max="13" width="27" bestFit="1" customWidth="1"/>
  </cols>
  <sheetData>
    <row r="1" spans="1:13" ht="25.5" x14ac:dyDescent="0.35">
      <c r="A1" s="14" t="s">
        <v>109</v>
      </c>
      <c r="B1" s="14"/>
      <c r="C1" s="14"/>
      <c r="D1" s="14"/>
      <c r="E1" s="14"/>
      <c r="F1" s="14"/>
    </row>
    <row r="2" spans="1:13" x14ac:dyDescent="0.25">
      <c r="F2" s="1" t="s">
        <v>113</v>
      </c>
    </row>
    <row r="3" spans="1:13" x14ac:dyDescent="0.25">
      <c r="A3" s="1" t="s">
        <v>110</v>
      </c>
      <c r="F3" s="1" t="s">
        <v>117</v>
      </c>
      <c r="G3" s="1" t="s">
        <v>118</v>
      </c>
      <c r="H3" s="1" t="s">
        <v>120</v>
      </c>
      <c r="I3" s="1" t="s">
        <v>119</v>
      </c>
      <c r="J3" s="1" t="s">
        <v>121</v>
      </c>
      <c r="K3" s="1" t="s">
        <v>122</v>
      </c>
    </row>
    <row r="4" spans="1:13" x14ac:dyDescent="0.25">
      <c r="A4" t="s">
        <v>107</v>
      </c>
      <c r="B4">
        <v>3</v>
      </c>
      <c r="F4">
        <v>0.6</v>
      </c>
      <c r="G4">
        <v>0.6</v>
      </c>
      <c r="H4">
        <f>G4*F4</f>
        <v>0.36</v>
      </c>
      <c r="I4">
        <f>$B$7/H4</f>
        <v>41.666666666666671</v>
      </c>
      <c r="J4" s="15">
        <v>3</v>
      </c>
      <c r="K4" s="15">
        <f>J4*I4</f>
        <v>125.00000000000001</v>
      </c>
    </row>
    <row r="5" spans="1:13" x14ac:dyDescent="0.25">
      <c r="A5" t="s">
        <v>108</v>
      </c>
      <c r="B5">
        <v>5</v>
      </c>
      <c r="F5">
        <v>0.3</v>
      </c>
      <c r="G5">
        <v>0.3</v>
      </c>
      <c r="H5">
        <f>G5*F5</f>
        <v>0.09</v>
      </c>
      <c r="I5">
        <f>$B$7/H5</f>
        <v>166.66666666666669</v>
      </c>
      <c r="J5" s="15">
        <v>1</v>
      </c>
      <c r="K5" s="15">
        <f>J5*I5</f>
        <v>166.66666666666669</v>
      </c>
    </row>
    <row r="6" spans="1:13" x14ac:dyDescent="0.25">
      <c r="F6">
        <v>0.3</v>
      </c>
      <c r="G6">
        <v>0.6</v>
      </c>
      <c r="H6">
        <f>G6*F6</f>
        <v>0.18</v>
      </c>
      <c r="I6">
        <f>$B$7/H6</f>
        <v>83.333333333333343</v>
      </c>
      <c r="J6" s="15">
        <v>2.5</v>
      </c>
      <c r="K6" s="15">
        <f>J6*I6</f>
        <v>208.33333333333337</v>
      </c>
    </row>
    <row r="7" spans="1:13" x14ac:dyDescent="0.25">
      <c r="A7" t="s">
        <v>111</v>
      </c>
      <c r="B7">
        <f>B4*B5</f>
        <v>15</v>
      </c>
      <c r="C7" t="s">
        <v>114</v>
      </c>
    </row>
    <row r="9" spans="1:13" x14ac:dyDescent="0.25">
      <c r="A9" t="s">
        <v>112</v>
      </c>
      <c r="M9" s="19" t="s">
        <v>133</v>
      </c>
    </row>
    <row r="10" spans="1:13" x14ac:dyDescent="0.25">
      <c r="A10" t="s">
        <v>113</v>
      </c>
      <c r="B10">
        <v>0.6</v>
      </c>
    </row>
    <row r="11" spans="1:13" x14ac:dyDescent="0.25">
      <c r="B11">
        <v>0.6</v>
      </c>
      <c r="J11" s="15"/>
      <c r="K11" s="15"/>
    </row>
    <row r="12" spans="1:13" x14ac:dyDescent="0.25">
      <c r="B12">
        <f>B11*B10</f>
        <v>0.36</v>
      </c>
      <c r="C12" t="s">
        <v>114</v>
      </c>
      <c r="J12" s="15"/>
      <c r="K12" s="15"/>
    </row>
    <row r="13" spans="1:13" x14ac:dyDescent="0.25">
      <c r="F13" s="17" t="s">
        <v>132</v>
      </c>
      <c r="G13" s="17" t="s">
        <v>127</v>
      </c>
      <c r="H13" s="17" t="s">
        <v>128</v>
      </c>
      <c r="I13" s="17" t="s">
        <v>129</v>
      </c>
      <c r="J13" s="15"/>
      <c r="K13" s="15"/>
    </row>
    <row r="14" spans="1:13" x14ac:dyDescent="0.25">
      <c r="A14" t="s">
        <v>115</v>
      </c>
      <c r="B14">
        <f>B7/B12</f>
        <v>41.666666666666671</v>
      </c>
      <c r="F14" t="s">
        <v>123</v>
      </c>
      <c r="G14">
        <v>6</v>
      </c>
      <c r="H14">
        <v>50</v>
      </c>
      <c r="I14" s="15">
        <f>H14*G14</f>
        <v>300</v>
      </c>
      <c r="J14" s="15"/>
      <c r="K14" s="15"/>
    </row>
    <row r="15" spans="1:13" x14ac:dyDescent="0.25">
      <c r="B15" s="1" t="s">
        <v>116</v>
      </c>
      <c r="F15" t="s">
        <v>124</v>
      </c>
      <c r="G15">
        <v>7</v>
      </c>
      <c r="H15">
        <v>2</v>
      </c>
      <c r="I15" s="15">
        <f>H15*G15</f>
        <v>14</v>
      </c>
      <c r="J15" s="16"/>
      <c r="K15" s="16"/>
    </row>
    <row r="16" spans="1:13" x14ac:dyDescent="0.25">
      <c r="F16" t="s">
        <v>125</v>
      </c>
      <c r="G16">
        <v>6</v>
      </c>
      <c r="H16">
        <v>5</v>
      </c>
      <c r="I16" s="15">
        <f>H16*G16</f>
        <v>30</v>
      </c>
    </row>
    <row r="17" spans="6:9" x14ac:dyDescent="0.25">
      <c r="F17" t="s">
        <v>126</v>
      </c>
      <c r="G17">
        <v>20</v>
      </c>
      <c r="H17">
        <v>3</v>
      </c>
      <c r="I17" s="15">
        <f>H17*G17</f>
        <v>60</v>
      </c>
    </row>
    <row r="18" spans="6:9" x14ac:dyDescent="0.25">
      <c r="F18" t="s">
        <v>130</v>
      </c>
      <c r="G18">
        <v>200</v>
      </c>
      <c r="H18">
        <v>1</v>
      </c>
      <c r="I18" s="15">
        <f>H18*G18</f>
        <v>200</v>
      </c>
    </row>
    <row r="19" spans="6:9" x14ac:dyDescent="0.25">
      <c r="F19" t="s">
        <v>131</v>
      </c>
      <c r="G19">
        <v>20</v>
      </c>
      <c r="H19">
        <v>3</v>
      </c>
      <c r="I19" s="15">
        <f>H19*G19</f>
        <v>60</v>
      </c>
    </row>
    <row r="20" spans="6:9" x14ac:dyDescent="0.25">
      <c r="F20" s="24"/>
      <c r="G20" s="24"/>
      <c r="H20" s="24"/>
      <c r="I20" s="25">
        <f>SUM(I14:I19)</f>
        <v>664</v>
      </c>
    </row>
  </sheetData>
  <mergeCells count="1">
    <mergeCell ref="A1:F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L13"/>
  <sheetViews>
    <sheetView tabSelected="1" workbookViewId="0">
      <selection activeCell="F4" sqref="F4"/>
    </sheetView>
  </sheetViews>
  <sheetFormatPr defaultRowHeight="15" x14ac:dyDescent="0.25"/>
  <cols>
    <col min="1" max="1" width="15.42578125" bestFit="1" customWidth="1"/>
    <col min="2" max="2" width="4.28515625" customWidth="1"/>
    <col min="5" max="5" width="13" customWidth="1"/>
    <col min="6" max="6" width="20.42578125" bestFit="1" customWidth="1"/>
    <col min="12" max="12" width="14.5703125" bestFit="1" customWidth="1"/>
  </cols>
  <sheetData>
    <row r="1" spans="1:12" x14ac:dyDescent="0.25">
      <c r="A1" t="s">
        <v>134</v>
      </c>
      <c r="B1">
        <v>5</v>
      </c>
      <c r="D1" s="1" t="s">
        <v>135</v>
      </c>
      <c r="E1" s="1" t="s">
        <v>70</v>
      </c>
      <c r="F1" s="1" t="s">
        <v>136</v>
      </c>
    </row>
    <row r="2" spans="1:12" x14ac:dyDescent="0.25">
      <c r="D2">
        <v>1</v>
      </c>
      <c r="E2">
        <f>D2*B1</f>
        <v>5</v>
      </c>
      <c r="F2">
        <f>D2*$B$1</f>
        <v>5</v>
      </c>
    </row>
    <row r="3" spans="1:12" x14ac:dyDescent="0.25">
      <c r="D3">
        <v>2</v>
      </c>
      <c r="E3">
        <f>D3*B2</f>
        <v>0</v>
      </c>
      <c r="F3">
        <f>D3*$B$1</f>
        <v>10</v>
      </c>
      <c r="K3" s="19" t="s">
        <v>85</v>
      </c>
      <c r="L3" s="19" t="s">
        <v>137</v>
      </c>
    </row>
    <row r="4" spans="1:12" x14ac:dyDescent="0.25">
      <c r="D4">
        <v>3</v>
      </c>
      <c r="E4">
        <f t="shared" ref="E3:E13" si="0">D4*B3</f>
        <v>0</v>
      </c>
      <c r="F4">
        <f>D4*$B$1</f>
        <v>15</v>
      </c>
    </row>
    <row r="5" spans="1:12" x14ac:dyDescent="0.25">
      <c r="D5">
        <v>4</v>
      </c>
      <c r="E5">
        <f t="shared" si="0"/>
        <v>0</v>
      </c>
      <c r="F5">
        <f>D5*$B$1</f>
        <v>20</v>
      </c>
    </row>
    <row r="6" spans="1:12" x14ac:dyDescent="0.25">
      <c r="D6">
        <v>5</v>
      </c>
      <c r="E6">
        <f t="shared" si="0"/>
        <v>0</v>
      </c>
      <c r="F6">
        <f>D6*$B$1</f>
        <v>25</v>
      </c>
    </row>
    <row r="7" spans="1:12" x14ac:dyDescent="0.25">
      <c r="D7">
        <v>6</v>
      </c>
      <c r="E7">
        <f t="shared" si="0"/>
        <v>0</v>
      </c>
      <c r="F7">
        <f>D7*$B$1</f>
        <v>30</v>
      </c>
    </row>
    <row r="8" spans="1:12" x14ac:dyDescent="0.25">
      <c r="D8">
        <v>7</v>
      </c>
      <c r="E8">
        <f t="shared" si="0"/>
        <v>0</v>
      </c>
      <c r="F8">
        <f>D8*$B$1</f>
        <v>35</v>
      </c>
    </row>
    <row r="9" spans="1:12" x14ac:dyDescent="0.25">
      <c r="D9">
        <v>8</v>
      </c>
      <c r="E9">
        <f t="shared" si="0"/>
        <v>0</v>
      </c>
      <c r="F9">
        <f>D9*$B$1</f>
        <v>40</v>
      </c>
    </row>
    <row r="10" spans="1:12" x14ac:dyDescent="0.25">
      <c r="D10">
        <v>9</v>
      </c>
      <c r="E10">
        <f t="shared" si="0"/>
        <v>0</v>
      </c>
      <c r="F10">
        <f>D10*$B$1</f>
        <v>45</v>
      </c>
    </row>
    <row r="11" spans="1:12" x14ac:dyDescent="0.25">
      <c r="D11">
        <v>10</v>
      </c>
      <c r="E11">
        <f t="shared" si="0"/>
        <v>0</v>
      </c>
      <c r="F11">
        <f>D11*$B$1</f>
        <v>50</v>
      </c>
    </row>
    <row r="12" spans="1:12" x14ac:dyDescent="0.25">
      <c r="D12">
        <v>11</v>
      </c>
      <c r="E12">
        <f t="shared" si="0"/>
        <v>0</v>
      </c>
      <c r="F12">
        <f>D12*$B$1</f>
        <v>55</v>
      </c>
    </row>
    <row r="13" spans="1:12" x14ac:dyDescent="0.25">
      <c r="D13">
        <v>12</v>
      </c>
      <c r="E13">
        <f t="shared" si="0"/>
        <v>0</v>
      </c>
      <c r="F13">
        <f>D13*$B$1</f>
        <v>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Formats</vt:lpstr>
      <vt:lpstr>People List</vt:lpstr>
      <vt:lpstr>Grades Sheet</vt:lpstr>
      <vt:lpstr>Duplicates</vt:lpstr>
      <vt:lpstr>Math</vt:lpstr>
      <vt:lpstr>Graphs</vt:lpstr>
      <vt:lpstr>Art Contest</vt:lpstr>
      <vt:lpstr>Calculations</vt:lpstr>
      <vt:lpstr>Static Cells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2019-09-22T12:40:53Z</dcterms:created>
  <dcterms:modified xsi:type="dcterms:W3CDTF">2019-09-23T02:17:19Z</dcterms:modified>
</cp:coreProperties>
</file>